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Gyermektánc" sheetId="1" r:id="rId1"/>
  </sheets>
  <calcPr calcId="145621"/>
</workbook>
</file>

<file path=xl/calcChain.xml><?xml version="1.0" encoding="utf-8"?>
<calcChain xmlns="http://schemas.openxmlformats.org/spreadsheetml/2006/main">
  <c r="H13" i="1" l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</calcChain>
</file>

<file path=xl/sharedStrings.xml><?xml version="1.0" encoding="utf-8"?>
<sst xmlns="http://schemas.openxmlformats.org/spreadsheetml/2006/main" count="217" uniqueCount="91">
  <si>
    <t>Pedagógus szakvizsga képzés  összesen</t>
  </si>
  <si>
    <t>a</t>
  </si>
  <si>
    <t>Szakdolgozat</t>
  </si>
  <si>
    <t>SLKKOZOS100</t>
  </si>
  <si>
    <t>L</t>
  </si>
  <si>
    <t>K</t>
  </si>
  <si>
    <t>II.</t>
  </si>
  <si>
    <t>DPS</t>
  </si>
  <si>
    <t>Pedagógus szakvizsga kötelező tárgyai – összesen</t>
  </si>
  <si>
    <t>gyj</t>
  </si>
  <si>
    <t>Művészetterápiák 2.</t>
  </si>
  <si>
    <t>SLKKOZOS018</t>
  </si>
  <si>
    <t>GTP</t>
  </si>
  <si>
    <t>Művészetterápiák 1.</t>
  </si>
  <si>
    <t>SLKKOZOS017</t>
  </si>
  <si>
    <t>Dramatikus népszokások komplex művészeti megközelítésben</t>
  </si>
  <si>
    <t>SLKKOZOS016</t>
  </si>
  <si>
    <t>Problémafeldolgozó csoport</t>
  </si>
  <si>
    <t>SLKKOZOS014</t>
  </si>
  <si>
    <t>Hátrányos helyzetű tanulók esélyegyenlősége, az integráció kérdései, gyermek és ifjúságvédelem</t>
  </si>
  <si>
    <t>SLKKOZOS013</t>
  </si>
  <si>
    <t xml:space="preserve">Pedagógiai önismeret és mentálhigiéné, konfliktuskezelési technikák </t>
  </si>
  <si>
    <t>SLKKOZOS011</t>
  </si>
  <si>
    <t>Hatékony pedagógiai kommunikáció</t>
  </si>
  <si>
    <t>SLKKOZOS010</t>
  </si>
  <si>
    <t>v</t>
  </si>
  <si>
    <t>Egyéni sajátosságokra érzékeny személyiségformálás, a sajátos pedagógiai, pszichológiai ismereteket és módszereket igénylő személyek, illetve csoportok nevelése, oktatása 2.</t>
  </si>
  <si>
    <t>SLKKOZOS009</t>
  </si>
  <si>
    <t>Egyéni sajátosságokra érzékeny személyiségformálás, a sajátos pedagógiai, pszichológiai ismereteket és módszereket igénylő személyek, illetve csoportok nevelése, oktatása 1.</t>
  </si>
  <si>
    <t>SLKKOZOS008</t>
  </si>
  <si>
    <t>Intézmény és környezete</t>
  </si>
  <si>
    <t>SLKKOZOS007</t>
  </si>
  <si>
    <t>A pedagógus szerepe a nevelési-oktatási intézmény szervezetében 2.</t>
  </si>
  <si>
    <t>SLKKOZOS006</t>
  </si>
  <si>
    <t>A pedagógus szerepe a nevelési-oktatási intézmény szervezetében 1.</t>
  </si>
  <si>
    <t>SLKKOZOS005</t>
  </si>
  <si>
    <t>A nevelési-oktatási intézmény hatékonysága 2.</t>
  </si>
  <si>
    <t>SLKKOZOS004</t>
  </si>
  <si>
    <t>A nevelési-oktatási intézmény hatékonysága 1.</t>
  </si>
  <si>
    <t>SLKKOZOS003</t>
  </si>
  <si>
    <t>A nevelési-oktatási intézmény, mint szervezet</t>
  </si>
  <si>
    <t>SLKKOZOS002</t>
  </si>
  <si>
    <t xml:space="preserve">Közigazgatási, tanügyigazgatási, vezetési ismeretek </t>
  </si>
  <si>
    <t>SLKKOZOS001</t>
  </si>
  <si>
    <t>Gyermektánc az óvodában terület – összesen</t>
  </si>
  <si>
    <t>A gyermektánc-tanítás módszertana</t>
  </si>
  <si>
    <t>MKGTPSLK004</t>
  </si>
  <si>
    <t>I.</t>
  </si>
  <si>
    <t>Néptánc, népi játékok 2.</t>
  </si>
  <si>
    <t>MKALTSLK082</t>
  </si>
  <si>
    <t>Néptánc, népi játékok 1.</t>
  </si>
  <si>
    <t>MKALTSLK081</t>
  </si>
  <si>
    <t>Táncalapozó gyakorlatok 1.</t>
  </si>
  <si>
    <t>MKALTSLK087</t>
  </si>
  <si>
    <t>Folklór 7. Táncfolklorisztika</t>
  </si>
  <si>
    <t>MKALTSLK072</t>
  </si>
  <si>
    <t>Folklór 6. (jeles napok, ünnepi szokások)</t>
  </si>
  <si>
    <t>MKALTSLK071</t>
  </si>
  <si>
    <t>Folklór 5. (Népszokások, az emberi élet fordulói)</t>
  </si>
  <si>
    <t>MKALTSLK070</t>
  </si>
  <si>
    <t>Vokális népzene népköltészet, hangszeres népzene, népi hangszerek</t>
  </si>
  <si>
    <t>MKGTPSLK006</t>
  </si>
  <si>
    <t>Folklór 2. (Gyermekfolklór, népi játék)</t>
  </si>
  <si>
    <t>MKALTSLK067</t>
  </si>
  <si>
    <t>Néprajzi alapismeretek</t>
  </si>
  <si>
    <t>MKALTSLK061</t>
  </si>
  <si>
    <t>F. zárás</t>
  </si>
  <si>
    <t>Kredit</t>
  </si>
  <si>
    <t>Óra össz.</t>
  </si>
  <si>
    <t>Óra gy/félév</t>
  </si>
  <si>
    <t>Óra ea./félév</t>
  </si>
  <si>
    <t>4. kr.</t>
  </si>
  <si>
    <t>4. gy.</t>
  </si>
  <si>
    <t>4. ea.</t>
  </si>
  <si>
    <t>3. kr.</t>
  </si>
  <si>
    <t>3. gy.</t>
  </si>
  <si>
    <t>3. ea.</t>
  </si>
  <si>
    <t>2. kr.</t>
  </si>
  <si>
    <t>2. gy.</t>
  </si>
  <si>
    <t>2. ea.</t>
  </si>
  <si>
    <t>1. kr.</t>
  </si>
  <si>
    <t>1. gy.</t>
  </si>
  <si>
    <t>1. ea.</t>
  </si>
  <si>
    <t>Tantárgy</t>
  </si>
  <si>
    <t>Tárgykód</t>
  </si>
  <si>
    <t>Tagozat</t>
  </si>
  <si>
    <t>Kredit / BA</t>
  </si>
  <si>
    <t>Félév</t>
  </si>
  <si>
    <t>Évfolyam</t>
  </si>
  <si>
    <t>Szak</t>
  </si>
  <si>
    <r>
      <t xml:space="preserve">Gyermektánc az óvodában, iskolában szakterületen pedagógus szakvizsgára felkészítő szakszakirányú továbbképzési szak  
 </t>
    </r>
    <r>
      <rPr>
        <b/>
        <sz val="18"/>
        <color rgb="FFFF0000"/>
        <rFont val="Arial"/>
        <family val="2"/>
        <charset val="238"/>
      </rPr>
      <t>levelező tagozat, 2020 szeptembertől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</si>
</sst>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 ce"/>
    </font>
    <font>
      <i/>
      <sz val="11"/>
      <color rgb="FF1155CC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9"/>
      <color theme="1"/>
      <name val="Arial ce"/>
    </font>
    <font>
      <sz val="8"/>
      <color theme="1"/>
      <name val="Arial ce"/>
    </font>
    <font>
      <sz val="10"/>
      <name val="Arial ce"/>
    </font>
    <font>
      <b/>
      <sz val="24"/>
      <color rgb="FFFF0000"/>
      <name val="Arial"/>
      <family val="2"/>
      <charset val="238"/>
    </font>
    <font>
      <b/>
      <sz val="18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BFBFBF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ont="1" applyAlignment="1"/>
    <xf numFmtId="0" fontId="1" fillId="0" borderId="1" xfId="0" applyFont="1" applyBorder="1" applyAlignment="1">
      <alignment horizontal="left"/>
    </xf>
    <xf numFmtId="0" fontId="2" fillId="2" borderId="2" xfId="0" applyFont="1" applyFill="1" applyBorder="1" applyAlignment="1">
      <alignment horizontal="center" shrinkToFit="1"/>
    </xf>
    <xf numFmtId="0" fontId="2" fillId="2" borderId="3" xfId="0" applyFont="1" applyFill="1" applyBorder="1" applyAlignment="1">
      <alignment horizontal="center" shrinkToFit="1"/>
    </xf>
    <xf numFmtId="0" fontId="2" fillId="2" borderId="4" xfId="0" applyFont="1" applyFill="1" applyBorder="1" applyAlignment="1">
      <alignment horizontal="center" shrinkToFi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6" xfId="0" applyFont="1" applyBorder="1" applyAlignment="1">
      <alignment horizontal="center" shrinkToFit="1"/>
    </xf>
    <xf numFmtId="0" fontId="3" fillId="0" borderId="7" xfId="0" applyFont="1" applyBorder="1" applyAlignment="1">
      <alignment horizont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3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7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/>
    <xf numFmtId="0" fontId="5" fillId="0" borderId="11" xfId="0" applyFont="1" applyBorder="1" applyAlignment="1">
      <alignment horizontal="center" shrinkToFi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left" vertical="top" wrapText="1"/>
    </xf>
    <xf numFmtId="0" fontId="6" fillId="2" borderId="15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 vertical="center" textRotation="90" shrinkToFit="1"/>
    </xf>
    <xf numFmtId="0" fontId="9" fillId="4" borderId="6" xfId="0" applyFont="1" applyFill="1" applyBorder="1" applyAlignment="1">
      <alignment horizontal="center" vertical="center" textRotation="90" shrinkToFit="1"/>
    </xf>
    <xf numFmtId="0" fontId="10" fillId="4" borderId="8" xfId="0" applyFont="1" applyFill="1" applyBorder="1" applyAlignment="1">
      <alignment horizontal="center" vertical="center" textRotation="90" shrinkToFit="1"/>
    </xf>
    <xf numFmtId="0" fontId="10" fillId="4" borderId="9" xfId="0" applyFont="1" applyFill="1" applyBorder="1" applyAlignment="1">
      <alignment horizontal="center" vertical="center" textRotation="90" shrinkToFit="1"/>
    </xf>
    <xf numFmtId="0" fontId="9" fillId="4" borderId="8" xfId="0" applyFont="1" applyFill="1" applyBorder="1" applyAlignment="1">
      <alignment horizontal="center" vertical="center" textRotation="90" shrinkToFit="1"/>
    </xf>
    <xf numFmtId="0" fontId="9" fillId="4" borderId="9" xfId="0" applyFont="1" applyFill="1" applyBorder="1" applyAlignment="1">
      <alignment horizontal="center" vertical="center" textRotation="90" shrinkToFit="1"/>
    </xf>
    <xf numFmtId="0" fontId="9" fillId="4" borderId="7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textRotation="90"/>
    </xf>
    <xf numFmtId="0" fontId="9" fillId="4" borderId="16" xfId="0" applyFont="1" applyFill="1" applyBorder="1" applyAlignment="1">
      <alignment horizontal="center" vertical="center" textRotation="90"/>
    </xf>
    <xf numFmtId="0" fontId="11" fillId="0" borderId="8" xfId="0" applyFont="1" applyBorder="1"/>
    <xf numFmtId="0" fontId="12" fillId="0" borderId="9" xfId="0" applyFont="1" applyBorder="1" applyAlignment="1">
      <alignment horizontal="center"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98"/>
  <sheetViews>
    <sheetView tabSelected="1" workbookViewId="0">
      <selection sqref="A1:X1"/>
    </sheetView>
  </sheetViews>
  <sheetFormatPr defaultColWidth="14.42578125" defaultRowHeight="15" customHeight="1" x14ac:dyDescent="0.2"/>
  <cols>
    <col min="1" max="1" width="5" style="1" customWidth="1"/>
    <col min="2" max="2" width="4.42578125" style="1" customWidth="1"/>
    <col min="3" max="3" width="3.140625" style="1" customWidth="1"/>
    <col min="4" max="4" width="3.85546875" style="1" customWidth="1"/>
    <col min="5" max="5" width="3.42578125" style="1" customWidth="1"/>
    <col min="6" max="6" width="14.28515625" style="1" customWidth="1"/>
    <col min="7" max="7" width="54.5703125" style="1" customWidth="1"/>
    <col min="8" max="8" width="4.7109375" style="1" customWidth="1"/>
    <col min="9" max="10" width="3.85546875" style="1" customWidth="1"/>
    <col min="11" max="11" width="4.28515625" style="1" customWidth="1"/>
    <col min="12" max="12" width="4.140625" style="1" customWidth="1"/>
    <col min="13" max="13" width="3.42578125" style="1" customWidth="1"/>
    <col min="14" max="14" width="4.42578125" style="1" customWidth="1"/>
    <col min="15" max="16" width="3.85546875" style="1" customWidth="1"/>
    <col min="17" max="17" width="4.42578125" style="1" customWidth="1"/>
    <col min="18" max="18" width="3.85546875" style="1" customWidth="1"/>
    <col min="19" max="19" width="3.5703125" style="1" customWidth="1"/>
    <col min="20" max="20" width="5.140625" style="1" customWidth="1"/>
    <col min="21" max="21" width="4.85546875" style="1" customWidth="1"/>
    <col min="22" max="22" width="5.140625" style="1" customWidth="1"/>
    <col min="23" max="23" width="4.85546875" style="1" customWidth="1"/>
    <col min="24" max="24" width="5" style="1" customWidth="1"/>
    <col min="25" max="16384" width="14.42578125" style="1"/>
  </cols>
  <sheetData>
    <row r="1" spans="1:24" ht="118.5" customHeight="1" x14ac:dyDescent="0.2">
      <c r="A1" s="67" t="s">
        <v>90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ht="53.25" customHeight="1" x14ac:dyDescent="0.2">
      <c r="A2" s="65" t="s">
        <v>89</v>
      </c>
      <c r="B2" s="64" t="s">
        <v>88</v>
      </c>
      <c r="C2" s="64" t="s">
        <v>87</v>
      </c>
      <c r="D2" s="64" t="s">
        <v>86</v>
      </c>
      <c r="E2" s="64" t="s">
        <v>85</v>
      </c>
      <c r="F2" s="63" t="s">
        <v>84</v>
      </c>
      <c r="G2" s="62" t="s">
        <v>83</v>
      </c>
      <c r="H2" s="61" t="s">
        <v>82</v>
      </c>
      <c r="I2" s="60" t="s">
        <v>81</v>
      </c>
      <c r="J2" s="57" t="s">
        <v>80</v>
      </c>
      <c r="K2" s="61" t="s">
        <v>79</v>
      </c>
      <c r="L2" s="60" t="s">
        <v>78</v>
      </c>
      <c r="M2" s="57" t="s">
        <v>77</v>
      </c>
      <c r="N2" s="61" t="s">
        <v>76</v>
      </c>
      <c r="O2" s="60" t="s">
        <v>75</v>
      </c>
      <c r="P2" s="57" t="s">
        <v>74</v>
      </c>
      <c r="Q2" s="61" t="s">
        <v>73</v>
      </c>
      <c r="R2" s="60" t="s">
        <v>72</v>
      </c>
      <c r="S2" s="57" t="s">
        <v>71</v>
      </c>
      <c r="T2" s="59" t="s">
        <v>70</v>
      </c>
      <c r="U2" s="58" t="s">
        <v>69</v>
      </c>
      <c r="V2" s="57" t="s">
        <v>68</v>
      </c>
      <c r="W2" s="56" t="s">
        <v>67</v>
      </c>
      <c r="X2" s="56" t="s">
        <v>66</v>
      </c>
    </row>
    <row r="3" spans="1:24" ht="12.75" customHeight="1" x14ac:dyDescent="0.2">
      <c r="A3" s="33" t="s">
        <v>12</v>
      </c>
      <c r="B3" s="32" t="s">
        <v>47</v>
      </c>
      <c r="C3" s="32">
        <v>1</v>
      </c>
      <c r="D3" s="32" t="s">
        <v>5</v>
      </c>
      <c r="E3" s="32" t="s">
        <v>4</v>
      </c>
      <c r="F3" s="33" t="s">
        <v>65</v>
      </c>
      <c r="G3" s="54" t="s">
        <v>64</v>
      </c>
      <c r="H3" s="53">
        <v>15</v>
      </c>
      <c r="I3" s="32">
        <v>0</v>
      </c>
      <c r="J3" s="52">
        <v>5</v>
      </c>
      <c r="K3" s="32"/>
      <c r="L3" s="32"/>
      <c r="M3" s="52"/>
      <c r="N3" s="32"/>
      <c r="O3" s="32"/>
      <c r="P3" s="52"/>
      <c r="Q3" s="32"/>
      <c r="R3" s="32"/>
      <c r="S3" s="52"/>
      <c r="T3" s="32">
        <v>15</v>
      </c>
      <c r="U3" s="32">
        <v>0</v>
      </c>
      <c r="V3" s="52">
        <v>15</v>
      </c>
      <c r="W3" s="52">
        <v>5</v>
      </c>
      <c r="X3" s="52" t="s">
        <v>25</v>
      </c>
    </row>
    <row r="4" spans="1:24" ht="12.75" customHeight="1" x14ac:dyDescent="0.2">
      <c r="A4" s="33" t="s">
        <v>12</v>
      </c>
      <c r="B4" s="32" t="s">
        <v>47</v>
      </c>
      <c r="C4" s="32">
        <v>1</v>
      </c>
      <c r="D4" s="32" t="s">
        <v>5</v>
      </c>
      <c r="E4" s="32" t="s">
        <v>4</v>
      </c>
      <c r="F4" s="33" t="s">
        <v>63</v>
      </c>
      <c r="G4" s="54" t="s">
        <v>62</v>
      </c>
      <c r="H4" s="53">
        <v>10</v>
      </c>
      <c r="I4" s="32">
        <v>15</v>
      </c>
      <c r="J4" s="52">
        <v>7</v>
      </c>
      <c r="K4" s="32"/>
      <c r="L4" s="32"/>
      <c r="M4" s="52"/>
      <c r="N4" s="32"/>
      <c r="O4" s="32"/>
      <c r="P4" s="52"/>
      <c r="Q4" s="32"/>
      <c r="R4" s="32"/>
      <c r="S4" s="52"/>
      <c r="T4" s="32">
        <v>10</v>
      </c>
      <c r="U4" s="32">
        <v>15</v>
      </c>
      <c r="V4" s="52">
        <v>25</v>
      </c>
      <c r="W4" s="52">
        <v>7</v>
      </c>
      <c r="X4" s="52" t="s">
        <v>25</v>
      </c>
    </row>
    <row r="5" spans="1:24" ht="12.75" customHeight="1" x14ac:dyDescent="0.2">
      <c r="A5" s="33" t="s">
        <v>12</v>
      </c>
      <c r="B5" s="32" t="s">
        <v>47</v>
      </c>
      <c r="C5" s="32">
        <v>2</v>
      </c>
      <c r="D5" s="32" t="s">
        <v>5</v>
      </c>
      <c r="E5" s="32" t="s">
        <v>4</v>
      </c>
      <c r="F5" s="33" t="s">
        <v>61</v>
      </c>
      <c r="G5" s="54" t="s">
        <v>60</v>
      </c>
      <c r="H5" s="53"/>
      <c r="I5" s="32"/>
      <c r="J5" s="52"/>
      <c r="K5" s="32">
        <v>10</v>
      </c>
      <c r="L5" s="32">
        <v>15</v>
      </c>
      <c r="M5" s="55">
        <v>7</v>
      </c>
      <c r="N5" s="32"/>
      <c r="O5" s="32"/>
      <c r="P5" s="52"/>
      <c r="Q5" s="32"/>
      <c r="R5" s="32"/>
      <c r="S5" s="52"/>
      <c r="T5" s="32">
        <v>10</v>
      </c>
      <c r="U5" s="32">
        <v>15</v>
      </c>
      <c r="V5" s="52">
        <v>25</v>
      </c>
      <c r="W5" s="52">
        <v>7</v>
      </c>
      <c r="X5" s="52" t="s">
        <v>25</v>
      </c>
    </row>
    <row r="6" spans="1:24" ht="12.75" customHeight="1" x14ac:dyDescent="0.2">
      <c r="A6" s="33" t="s">
        <v>12</v>
      </c>
      <c r="B6" s="32" t="s">
        <v>47</v>
      </c>
      <c r="C6" s="32">
        <v>1</v>
      </c>
      <c r="D6" s="32" t="s">
        <v>5</v>
      </c>
      <c r="E6" s="32" t="s">
        <v>4</v>
      </c>
      <c r="F6" s="33" t="s">
        <v>59</v>
      </c>
      <c r="G6" s="54" t="s">
        <v>58</v>
      </c>
      <c r="H6" s="53">
        <v>15</v>
      </c>
      <c r="I6" s="32">
        <v>0</v>
      </c>
      <c r="J6" s="52">
        <v>5</v>
      </c>
      <c r="K6" s="32"/>
      <c r="L6" s="32"/>
      <c r="M6" s="52"/>
      <c r="N6" s="32"/>
      <c r="O6" s="32"/>
      <c r="P6" s="52"/>
      <c r="Q6" s="32"/>
      <c r="R6" s="32"/>
      <c r="S6" s="52"/>
      <c r="T6" s="32">
        <v>15</v>
      </c>
      <c r="U6" s="32">
        <v>0</v>
      </c>
      <c r="V6" s="52">
        <v>15</v>
      </c>
      <c r="W6" s="52">
        <v>5</v>
      </c>
      <c r="X6" s="52" t="s">
        <v>25</v>
      </c>
    </row>
    <row r="7" spans="1:24" ht="12.75" customHeight="1" x14ac:dyDescent="0.2">
      <c r="A7" s="33" t="s">
        <v>12</v>
      </c>
      <c r="B7" s="32" t="s">
        <v>47</v>
      </c>
      <c r="C7" s="32">
        <v>2</v>
      </c>
      <c r="D7" s="32" t="s">
        <v>5</v>
      </c>
      <c r="E7" s="32" t="s">
        <v>4</v>
      </c>
      <c r="F7" s="33" t="s">
        <v>57</v>
      </c>
      <c r="G7" s="54" t="s">
        <v>56</v>
      </c>
      <c r="H7" s="53"/>
      <c r="I7" s="32"/>
      <c r="J7" s="52"/>
      <c r="K7" s="32">
        <v>10</v>
      </c>
      <c r="L7" s="32">
        <v>10</v>
      </c>
      <c r="M7" s="52">
        <v>7</v>
      </c>
      <c r="N7" s="32"/>
      <c r="O7" s="32"/>
      <c r="P7" s="52"/>
      <c r="Q7" s="32"/>
      <c r="R7" s="32"/>
      <c r="S7" s="52"/>
      <c r="T7" s="32">
        <v>10</v>
      </c>
      <c r="U7" s="32">
        <v>10</v>
      </c>
      <c r="V7" s="52">
        <v>20</v>
      </c>
      <c r="W7" s="52">
        <v>7</v>
      </c>
      <c r="X7" s="52" t="s">
        <v>25</v>
      </c>
    </row>
    <row r="8" spans="1:24" ht="12.75" customHeight="1" x14ac:dyDescent="0.2">
      <c r="A8" s="33" t="s">
        <v>12</v>
      </c>
      <c r="B8" s="32" t="s">
        <v>47</v>
      </c>
      <c r="C8" s="32">
        <v>1</v>
      </c>
      <c r="D8" s="32" t="s">
        <v>5</v>
      </c>
      <c r="E8" s="32" t="s">
        <v>4</v>
      </c>
      <c r="F8" s="33" t="s">
        <v>55</v>
      </c>
      <c r="G8" s="54" t="s">
        <v>54</v>
      </c>
      <c r="H8" s="53">
        <v>20</v>
      </c>
      <c r="I8" s="32">
        <v>0</v>
      </c>
      <c r="J8" s="52">
        <v>5</v>
      </c>
      <c r="K8" s="32"/>
      <c r="L8" s="32"/>
      <c r="M8" s="52"/>
      <c r="N8" s="32"/>
      <c r="O8" s="32"/>
      <c r="P8" s="52"/>
      <c r="Q8" s="32"/>
      <c r="R8" s="32"/>
      <c r="S8" s="52"/>
      <c r="T8" s="32">
        <v>20</v>
      </c>
      <c r="U8" s="32">
        <v>0</v>
      </c>
      <c r="V8" s="52">
        <v>20</v>
      </c>
      <c r="W8" s="52">
        <v>5</v>
      </c>
      <c r="X8" s="52" t="s">
        <v>25</v>
      </c>
    </row>
    <row r="9" spans="1:24" ht="12.75" customHeight="1" x14ac:dyDescent="0.2">
      <c r="A9" s="33" t="s">
        <v>12</v>
      </c>
      <c r="B9" s="32" t="s">
        <v>47</v>
      </c>
      <c r="C9" s="32">
        <v>1</v>
      </c>
      <c r="D9" s="32" t="s">
        <v>5</v>
      </c>
      <c r="E9" s="32" t="s">
        <v>4</v>
      </c>
      <c r="F9" s="33" t="s">
        <v>53</v>
      </c>
      <c r="G9" s="54" t="s">
        <v>52</v>
      </c>
      <c r="H9" s="53">
        <v>0</v>
      </c>
      <c r="I9" s="32">
        <v>25</v>
      </c>
      <c r="J9" s="52">
        <v>6</v>
      </c>
      <c r="K9" s="32"/>
      <c r="L9" s="32"/>
      <c r="M9" s="52"/>
      <c r="N9" s="32"/>
      <c r="O9" s="32"/>
      <c r="P9" s="52"/>
      <c r="Q9" s="32"/>
      <c r="R9" s="32"/>
      <c r="S9" s="52"/>
      <c r="T9" s="32">
        <v>0</v>
      </c>
      <c r="U9" s="32">
        <v>25</v>
      </c>
      <c r="V9" s="52">
        <v>25</v>
      </c>
      <c r="W9" s="52">
        <v>6</v>
      </c>
      <c r="X9" s="52" t="s">
        <v>9</v>
      </c>
    </row>
    <row r="10" spans="1:24" ht="12.75" customHeight="1" x14ac:dyDescent="0.2">
      <c r="A10" s="33" t="s">
        <v>12</v>
      </c>
      <c r="B10" s="32" t="s">
        <v>47</v>
      </c>
      <c r="C10" s="32">
        <v>1</v>
      </c>
      <c r="D10" s="32" t="s">
        <v>5</v>
      </c>
      <c r="E10" s="32" t="s">
        <v>4</v>
      </c>
      <c r="F10" s="33" t="s">
        <v>51</v>
      </c>
      <c r="G10" s="54" t="s">
        <v>50</v>
      </c>
      <c r="H10" s="53">
        <v>0</v>
      </c>
      <c r="I10" s="32">
        <v>15</v>
      </c>
      <c r="J10" s="52">
        <v>3</v>
      </c>
      <c r="K10" s="32"/>
      <c r="L10" s="32"/>
      <c r="M10" s="52"/>
      <c r="N10" s="32"/>
      <c r="O10" s="32"/>
      <c r="P10" s="52"/>
      <c r="Q10" s="32"/>
      <c r="R10" s="32"/>
      <c r="S10" s="52"/>
      <c r="T10" s="32">
        <v>0</v>
      </c>
      <c r="U10" s="32">
        <v>15</v>
      </c>
      <c r="V10" s="52">
        <v>15</v>
      </c>
      <c r="W10" s="52">
        <v>3</v>
      </c>
      <c r="X10" s="52" t="s">
        <v>9</v>
      </c>
    </row>
    <row r="11" spans="1:24" ht="12.75" customHeight="1" x14ac:dyDescent="0.2">
      <c r="A11" s="33" t="s">
        <v>12</v>
      </c>
      <c r="B11" s="32" t="s">
        <v>47</v>
      </c>
      <c r="C11" s="32">
        <v>2</v>
      </c>
      <c r="D11" s="32" t="s">
        <v>5</v>
      </c>
      <c r="E11" s="32" t="s">
        <v>4</v>
      </c>
      <c r="F11" s="33" t="s">
        <v>49</v>
      </c>
      <c r="G11" s="54" t="s">
        <v>48</v>
      </c>
      <c r="H11" s="53"/>
      <c r="I11" s="32"/>
      <c r="J11" s="52"/>
      <c r="K11" s="32">
        <v>0</v>
      </c>
      <c r="L11" s="32">
        <v>15</v>
      </c>
      <c r="M11" s="52">
        <v>3</v>
      </c>
      <c r="N11" s="32"/>
      <c r="O11" s="32"/>
      <c r="P11" s="52"/>
      <c r="Q11" s="32"/>
      <c r="R11" s="32"/>
      <c r="S11" s="52"/>
      <c r="T11" s="32">
        <v>0</v>
      </c>
      <c r="U11" s="32">
        <v>15</v>
      </c>
      <c r="V11" s="52">
        <v>15</v>
      </c>
      <c r="W11" s="52">
        <v>3</v>
      </c>
      <c r="X11" s="52" t="s">
        <v>9</v>
      </c>
    </row>
    <row r="12" spans="1:24" ht="12.75" customHeight="1" x14ac:dyDescent="0.2">
      <c r="A12" s="33" t="s">
        <v>12</v>
      </c>
      <c r="B12" s="32" t="s">
        <v>47</v>
      </c>
      <c r="C12" s="32">
        <v>2</v>
      </c>
      <c r="D12" s="32" t="s">
        <v>5</v>
      </c>
      <c r="E12" s="32" t="s">
        <v>4</v>
      </c>
      <c r="F12" s="33" t="s">
        <v>46</v>
      </c>
      <c r="G12" s="54" t="s">
        <v>45</v>
      </c>
      <c r="H12" s="53"/>
      <c r="I12" s="32"/>
      <c r="J12" s="52"/>
      <c r="K12" s="32">
        <v>0</v>
      </c>
      <c r="L12" s="32">
        <v>30</v>
      </c>
      <c r="M12" s="52">
        <v>7</v>
      </c>
      <c r="N12" s="32"/>
      <c r="O12" s="32"/>
      <c r="P12" s="52"/>
      <c r="Q12" s="32"/>
      <c r="R12" s="32"/>
      <c r="S12" s="52"/>
      <c r="T12" s="32">
        <v>0</v>
      </c>
      <c r="U12" s="32">
        <v>30</v>
      </c>
      <c r="V12" s="52">
        <v>30</v>
      </c>
      <c r="W12" s="52">
        <v>7</v>
      </c>
      <c r="X12" s="52" t="s">
        <v>9</v>
      </c>
    </row>
    <row r="13" spans="1:24" ht="17.25" customHeight="1" x14ac:dyDescent="0.25">
      <c r="A13" s="51"/>
      <c r="B13" s="24"/>
      <c r="C13" s="24"/>
      <c r="D13" s="50"/>
      <c r="E13" s="49"/>
      <c r="F13" s="48"/>
      <c r="G13" s="47" t="s">
        <v>44</v>
      </c>
      <c r="H13" s="46">
        <f>SUM(H3:H12)</f>
        <v>60</v>
      </c>
      <c r="I13" s="46">
        <f>SUM(I3:I12)</f>
        <v>55</v>
      </c>
      <c r="J13" s="46">
        <f>SUM(J3:J12)</f>
        <v>31</v>
      </c>
      <c r="K13" s="46">
        <f>SUM(K3:K12)</f>
        <v>20</v>
      </c>
      <c r="L13" s="46">
        <f>SUM(L3:L12)</f>
        <v>70</v>
      </c>
      <c r="M13" s="46">
        <f>SUM(M3:M12)</f>
        <v>24</v>
      </c>
      <c r="N13" s="46">
        <f>SUM(N3:N12)</f>
        <v>0</v>
      </c>
      <c r="O13" s="46">
        <f>SUM(O3:O12)</f>
        <v>0</v>
      </c>
      <c r="P13" s="46">
        <f>SUM(P3:P12)</f>
        <v>0</v>
      </c>
      <c r="Q13" s="46">
        <f>SUM(Q3:Q12)</f>
        <v>0</v>
      </c>
      <c r="R13" s="46">
        <f>SUM(R3:R12)</f>
        <v>0</v>
      </c>
      <c r="S13" s="46">
        <f>SUM(S3:S12)</f>
        <v>0</v>
      </c>
      <c r="T13" s="46">
        <f>SUM(T3:T12)</f>
        <v>80</v>
      </c>
      <c r="U13" s="46">
        <f>SUM(U3:U12)</f>
        <v>125</v>
      </c>
      <c r="V13" s="46">
        <f>SUM(V3:V12)</f>
        <v>205</v>
      </c>
      <c r="W13" s="45">
        <f>SUM(W3:W12)</f>
        <v>55</v>
      </c>
      <c r="X13" s="45"/>
    </row>
    <row r="14" spans="1:24" ht="18" customHeight="1" x14ac:dyDescent="0.2">
      <c r="A14" s="33" t="s">
        <v>12</v>
      </c>
      <c r="B14" s="32" t="s">
        <v>6</v>
      </c>
      <c r="C14" s="32">
        <v>3</v>
      </c>
      <c r="D14" s="32" t="s">
        <v>5</v>
      </c>
      <c r="E14" s="32" t="s">
        <v>4</v>
      </c>
      <c r="F14" s="33" t="s">
        <v>43</v>
      </c>
      <c r="G14" s="44" t="s">
        <v>42</v>
      </c>
      <c r="H14" s="43"/>
      <c r="I14" s="27"/>
      <c r="J14" s="29"/>
      <c r="K14" s="28"/>
      <c r="L14" s="27"/>
      <c r="M14" s="29"/>
      <c r="N14" s="28">
        <v>15</v>
      </c>
      <c r="O14" s="27">
        <v>0</v>
      </c>
      <c r="P14" s="29">
        <v>4</v>
      </c>
      <c r="Q14" s="28"/>
      <c r="R14" s="27"/>
      <c r="S14" s="29"/>
      <c r="T14" s="28">
        <v>15</v>
      </c>
      <c r="U14" s="27">
        <v>0</v>
      </c>
      <c r="V14" s="29">
        <v>15</v>
      </c>
      <c r="W14" s="42">
        <v>4</v>
      </c>
      <c r="X14" s="25" t="s">
        <v>25</v>
      </c>
    </row>
    <row r="15" spans="1:24" ht="18.75" customHeight="1" x14ac:dyDescent="0.2">
      <c r="A15" s="41" t="s">
        <v>12</v>
      </c>
      <c r="B15" s="32" t="s">
        <v>6</v>
      </c>
      <c r="C15" s="32">
        <v>4</v>
      </c>
      <c r="D15" s="32" t="s">
        <v>5</v>
      </c>
      <c r="E15" s="32" t="s">
        <v>4</v>
      </c>
      <c r="F15" s="33" t="s">
        <v>41</v>
      </c>
      <c r="G15" s="40" t="s">
        <v>40</v>
      </c>
      <c r="H15" s="28"/>
      <c r="I15" s="27"/>
      <c r="J15" s="29"/>
      <c r="K15" s="28"/>
      <c r="L15" s="27"/>
      <c r="M15" s="29"/>
      <c r="N15" s="28"/>
      <c r="O15" s="27"/>
      <c r="P15" s="29"/>
      <c r="Q15" s="28">
        <v>15</v>
      </c>
      <c r="R15" s="27">
        <v>0</v>
      </c>
      <c r="S15" s="29">
        <v>4</v>
      </c>
      <c r="T15" s="28">
        <v>15</v>
      </c>
      <c r="U15" s="27">
        <v>0</v>
      </c>
      <c r="V15" s="29">
        <v>15</v>
      </c>
      <c r="W15" s="26">
        <v>4</v>
      </c>
      <c r="X15" s="25" t="s">
        <v>25</v>
      </c>
    </row>
    <row r="16" spans="1:24" ht="12.75" customHeight="1" x14ac:dyDescent="0.2">
      <c r="A16" s="33" t="s">
        <v>12</v>
      </c>
      <c r="B16" s="32" t="s">
        <v>6</v>
      </c>
      <c r="C16" s="32">
        <v>3</v>
      </c>
      <c r="D16" s="32" t="s">
        <v>5</v>
      </c>
      <c r="E16" s="32" t="s">
        <v>4</v>
      </c>
      <c r="F16" s="33" t="s">
        <v>39</v>
      </c>
      <c r="G16" s="30" t="s">
        <v>38</v>
      </c>
      <c r="H16" s="28"/>
      <c r="I16" s="27"/>
      <c r="J16" s="29"/>
      <c r="K16" s="28"/>
      <c r="L16" s="27"/>
      <c r="M16" s="29"/>
      <c r="N16" s="28">
        <v>10</v>
      </c>
      <c r="O16" s="27">
        <v>0</v>
      </c>
      <c r="P16" s="29">
        <v>3</v>
      </c>
      <c r="Q16" s="28"/>
      <c r="R16" s="27"/>
      <c r="S16" s="29"/>
      <c r="T16" s="28">
        <v>10</v>
      </c>
      <c r="U16" s="27">
        <v>0</v>
      </c>
      <c r="V16" s="29">
        <v>10</v>
      </c>
      <c r="W16" s="26">
        <v>3</v>
      </c>
      <c r="X16" s="25" t="s">
        <v>25</v>
      </c>
    </row>
    <row r="17" spans="1:24" ht="12.75" customHeight="1" x14ac:dyDescent="0.2">
      <c r="A17" s="33" t="s">
        <v>12</v>
      </c>
      <c r="B17" s="32" t="s">
        <v>6</v>
      </c>
      <c r="C17" s="32">
        <v>4</v>
      </c>
      <c r="D17" s="32" t="s">
        <v>5</v>
      </c>
      <c r="E17" s="32" t="s">
        <v>4</v>
      </c>
      <c r="F17" s="33" t="s">
        <v>37</v>
      </c>
      <c r="G17" s="30" t="s">
        <v>36</v>
      </c>
      <c r="H17" s="28"/>
      <c r="I17" s="27"/>
      <c r="J17" s="29"/>
      <c r="K17" s="28"/>
      <c r="L17" s="27"/>
      <c r="M17" s="29"/>
      <c r="N17" s="28"/>
      <c r="O17" s="27"/>
      <c r="P17" s="29"/>
      <c r="Q17" s="28">
        <v>10</v>
      </c>
      <c r="R17" s="27">
        <v>0</v>
      </c>
      <c r="S17" s="29">
        <v>3</v>
      </c>
      <c r="T17" s="28">
        <v>10</v>
      </c>
      <c r="U17" s="27">
        <v>0</v>
      </c>
      <c r="V17" s="29">
        <v>10</v>
      </c>
      <c r="W17" s="26">
        <v>3</v>
      </c>
      <c r="X17" s="25" t="s">
        <v>25</v>
      </c>
    </row>
    <row r="18" spans="1:24" ht="16.5" customHeight="1" x14ac:dyDescent="0.2">
      <c r="A18" s="33" t="s">
        <v>12</v>
      </c>
      <c r="B18" s="32" t="s">
        <v>6</v>
      </c>
      <c r="C18" s="32">
        <v>3</v>
      </c>
      <c r="D18" s="32" t="s">
        <v>5</v>
      </c>
      <c r="E18" s="32" t="s">
        <v>4</v>
      </c>
      <c r="F18" s="33" t="s">
        <v>35</v>
      </c>
      <c r="G18" s="30" t="s">
        <v>34</v>
      </c>
      <c r="H18" s="28"/>
      <c r="I18" s="27"/>
      <c r="J18" s="29"/>
      <c r="K18" s="28"/>
      <c r="L18" s="27"/>
      <c r="M18" s="29"/>
      <c r="N18" s="28">
        <v>10</v>
      </c>
      <c r="O18" s="27">
        <v>0</v>
      </c>
      <c r="P18" s="29">
        <v>3</v>
      </c>
      <c r="Q18" s="28"/>
      <c r="R18" s="27"/>
      <c r="S18" s="29"/>
      <c r="T18" s="28">
        <v>10</v>
      </c>
      <c r="U18" s="27">
        <v>0</v>
      </c>
      <c r="V18" s="29">
        <v>10</v>
      </c>
      <c r="W18" s="26">
        <v>3</v>
      </c>
      <c r="X18" s="25" t="s">
        <v>25</v>
      </c>
    </row>
    <row r="19" spans="1:24" ht="21" customHeight="1" x14ac:dyDescent="0.2">
      <c r="A19" s="33" t="s">
        <v>12</v>
      </c>
      <c r="B19" s="32" t="s">
        <v>6</v>
      </c>
      <c r="C19" s="32">
        <v>4</v>
      </c>
      <c r="D19" s="32" t="s">
        <v>5</v>
      </c>
      <c r="E19" s="32" t="s">
        <v>4</v>
      </c>
      <c r="F19" s="33" t="s">
        <v>33</v>
      </c>
      <c r="G19" s="30" t="s">
        <v>32</v>
      </c>
      <c r="H19" s="28"/>
      <c r="I19" s="27"/>
      <c r="J19" s="29"/>
      <c r="K19" s="28"/>
      <c r="L19" s="27"/>
      <c r="M19" s="29"/>
      <c r="N19" s="28"/>
      <c r="O19" s="27"/>
      <c r="P19" s="29"/>
      <c r="Q19" s="28">
        <v>10</v>
      </c>
      <c r="R19" s="27">
        <v>0</v>
      </c>
      <c r="S19" s="29">
        <v>3</v>
      </c>
      <c r="T19" s="28">
        <v>10</v>
      </c>
      <c r="U19" s="27">
        <v>0</v>
      </c>
      <c r="V19" s="29">
        <v>10</v>
      </c>
      <c r="W19" s="26">
        <v>3</v>
      </c>
      <c r="X19" s="25" t="s">
        <v>25</v>
      </c>
    </row>
    <row r="20" spans="1:24" ht="12.75" customHeight="1" x14ac:dyDescent="0.2">
      <c r="A20" s="33" t="s">
        <v>12</v>
      </c>
      <c r="B20" s="32" t="s">
        <v>6</v>
      </c>
      <c r="C20" s="32">
        <v>4</v>
      </c>
      <c r="D20" s="32" t="s">
        <v>5</v>
      </c>
      <c r="E20" s="32" t="s">
        <v>4</v>
      </c>
      <c r="F20" s="33" t="s">
        <v>31</v>
      </c>
      <c r="G20" s="39" t="s">
        <v>30</v>
      </c>
      <c r="H20" s="38"/>
      <c r="I20" s="37"/>
      <c r="J20" s="25"/>
      <c r="K20" s="38"/>
      <c r="L20" s="37"/>
      <c r="M20" s="25"/>
      <c r="N20" s="38"/>
      <c r="O20" s="37"/>
      <c r="P20" s="25"/>
      <c r="Q20" s="38">
        <v>0</v>
      </c>
      <c r="R20" s="37">
        <v>10</v>
      </c>
      <c r="S20" s="25">
        <v>3</v>
      </c>
      <c r="T20" s="38">
        <v>0</v>
      </c>
      <c r="U20" s="37">
        <v>10</v>
      </c>
      <c r="V20" s="25">
        <v>10</v>
      </c>
      <c r="W20" s="26">
        <v>3</v>
      </c>
      <c r="X20" s="25" t="s">
        <v>9</v>
      </c>
    </row>
    <row r="21" spans="1:24" ht="42.75" customHeight="1" x14ac:dyDescent="0.2">
      <c r="A21" s="33" t="s">
        <v>12</v>
      </c>
      <c r="B21" s="32" t="s">
        <v>6</v>
      </c>
      <c r="C21" s="32">
        <v>3</v>
      </c>
      <c r="D21" s="32" t="s">
        <v>5</v>
      </c>
      <c r="E21" s="32" t="s">
        <v>4</v>
      </c>
      <c r="F21" s="33" t="s">
        <v>29</v>
      </c>
      <c r="G21" s="30" t="s">
        <v>28</v>
      </c>
      <c r="H21" s="28"/>
      <c r="I21" s="27"/>
      <c r="J21" s="29"/>
      <c r="K21" s="28"/>
      <c r="L21" s="27"/>
      <c r="M21" s="29"/>
      <c r="N21" s="28">
        <v>15</v>
      </c>
      <c r="O21" s="27">
        <v>0</v>
      </c>
      <c r="P21" s="29">
        <v>5</v>
      </c>
      <c r="Q21" s="28"/>
      <c r="R21" s="27"/>
      <c r="S21" s="29"/>
      <c r="T21" s="28">
        <v>15</v>
      </c>
      <c r="U21" s="27">
        <v>0</v>
      </c>
      <c r="V21" s="29">
        <v>15</v>
      </c>
      <c r="W21" s="26">
        <v>5</v>
      </c>
      <c r="X21" s="25" t="s">
        <v>25</v>
      </c>
    </row>
    <row r="22" spans="1:24" ht="42" customHeight="1" x14ac:dyDescent="0.2">
      <c r="A22" s="33" t="s">
        <v>12</v>
      </c>
      <c r="B22" s="32" t="s">
        <v>6</v>
      </c>
      <c r="C22" s="32">
        <v>4</v>
      </c>
      <c r="D22" s="32" t="s">
        <v>5</v>
      </c>
      <c r="E22" s="32" t="s">
        <v>4</v>
      </c>
      <c r="F22" s="33" t="s">
        <v>27</v>
      </c>
      <c r="G22" s="30" t="s">
        <v>26</v>
      </c>
      <c r="H22" s="28"/>
      <c r="I22" s="27"/>
      <c r="J22" s="29"/>
      <c r="K22" s="28"/>
      <c r="L22" s="27"/>
      <c r="M22" s="29"/>
      <c r="N22" s="28"/>
      <c r="O22" s="27"/>
      <c r="P22" s="29"/>
      <c r="Q22" s="28">
        <v>15</v>
      </c>
      <c r="R22" s="27">
        <v>0</v>
      </c>
      <c r="S22" s="29">
        <v>5</v>
      </c>
      <c r="T22" s="28">
        <v>15</v>
      </c>
      <c r="U22" s="27">
        <v>0</v>
      </c>
      <c r="V22" s="29">
        <v>15</v>
      </c>
      <c r="W22" s="26">
        <v>5</v>
      </c>
      <c r="X22" s="25" t="s">
        <v>25</v>
      </c>
    </row>
    <row r="23" spans="1:24" ht="12.75" customHeight="1" x14ac:dyDescent="0.2">
      <c r="A23" s="33" t="s">
        <v>12</v>
      </c>
      <c r="B23" s="32" t="s">
        <v>6</v>
      </c>
      <c r="C23" s="32">
        <v>3</v>
      </c>
      <c r="D23" s="32" t="s">
        <v>5</v>
      </c>
      <c r="E23" s="32" t="s">
        <v>4</v>
      </c>
      <c r="F23" s="33" t="s">
        <v>24</v>
      </c>
      <c r="G23" s="30" t="s">
        <v>23</v>
      </c>
      <c r="H23" s="28"/>
      <c r="I23" s="27"/>
      <c r="J23" s="29"/>
      <c r="K23" s="28"/>
      <c r="L23" s="27"/>
      <c r="M23" s="29"/>
      <c r="N23" s="28">
        <v>0</v>
      </c>
      <c r="O23" s="27">
        <v>15</v>
      </c>
      <c r="P23" s="29">
        <v>5</v>
      </c>
      <c r="Q23" s="28"/>
      <c r="R23" s="27"/>
      <c r="S23" s="29"/>
      <c r="T23" s="28">
        <v>0</v>
      </c>
      <c r="U23" s="27">
        <v>15</v>
      </c>
      <c r="V23" s="29">
        <v>15</v>
      </c>
      <c r="W23" s="26">
        <v>5</v>
      </c>
      <c r="X23" s="25" t="s">
        <v>9</v>
      </c>
    </row>
    <row r="24" spans="1:24" ht="19.5" customHeight="1" x14ac:dyDescent="0.2">
      <c r="A24" s="33" t="s">
        <v>12</v>
      </c>
      <c r="B24" s="32" t="s">
        <v>6</v>
      </c>
      <c r="C24" s="32">
        <v>3</v>
      </c>
      <c r="D24" s="32" t="s">
        <v>5</v>
      </c>
      <c r="E24" s="32" t="s">
        <v>4</v>
      </c>
      <c r="F24" s="33" t="s">
        <v>22</v>
      </c>
      <c r="G24" s="30" t="s">
        <v>21</v>
      </c>
      <c r="H24" s="28"/>
      <c r="I24" s="27"/>
      <c r="J24" s="29"/>
      <c r="K24" s="28"/>
      <c r="L24" s="27"/>
      <c r="M24" s="29"/>
      <c r="N24" s="28">
        <v>0</v>
      </c>
      <c r="O24" s="27">
        <v>15</v>
      </c>
      <c r="P24" s="29">
        <v>4</v>
      </c>
      <c r="Q24" s="28"/>
      <c r="R24" s="27"/>
      <c r="S24" s="29"/>
      <c r="T24" s="28">
        <v>0</v>
      </c>
      <c r="U24" s="27">
        <v>15</v>
      </c>
      <c r="V24" s="29">
        <v>15</v>
      </c>
      <c r="W24" s="26">
        <v>4</v>
      </c>
      <c r="X24" s="25" t="s">
        <v>9</v>
      </c>
    </row>
    <row r="25" spans="1:24" ht="29.25" customHeight="1" x14ac:dyDescent="0.2">
      <c r="A25" s="33" t="s">
        <v>12</v>
      </c>
      <c r="B25" s="32" t="s">
        <v>6</v>
      </c>
      <c r="C25" s="32">
        <v>4</v>
      </c>
      <c r="D25" s="32" t="s">
        <v>5</v>
      </c>
      <c r="E25" s="32" t="s">
        <v>4</v>
      </c>
      <c r="F25" s="33" t="s">
        <v>20</v>
      </c>
      <c r="G25" s="36" t="s">
        <v>19</v>
      </c>
      <c r="H25" s="28"/>
      <c r="I25" s="27"/>
      <c r="J25" s="29"/>
      <c r="K25" s="28"/>
      <c r="L25" s="27"/>
      <c r="M25" s="29"/>
      <c r="N25" s="28"/>
      <c r="O25" s="27"/>
      <c r="P25" s="29"/>
      <c r="Q25" s="28">
        <v>0</v>
      </c>
      <c r="R25" s="27">
        <v>10</v>
      </c>
      <c r="S25" s="29">
        <v>3</v>
      </c>
      <c r="T25" s="28">
        <v>0</v>
      </c>
      <c r="U25" s="27">
        <v>10</v>
      </c>
      <c r="V25" s="29">
        <v>10</v>
      </c>
      <c r="W25" s="26">
        <v>3</v>
      </c>
      <c r="X25" s="25" t="s">
        <v>9</v>
      </c>
    </row>
    <row r="26" spans="1:24" ht="12.75" customHeight="1" x14ac:dyDescent="0.2">
      <c r="A26" s="33" t="s">
        <v>12</v>
      </c>
      <c r="B26" s="32" t="s">
        <v>6</v>
      </c>
      <c r="C26" s="32">
        <v>4</v>
      </c>
      <c r="D26" s="32" t="s">
        <v>5</v>
      </c>
      <c r="E26" s="32" t="s">
        <v>4</v>
      </c>
      <c r="F26" s="33" t="s">
        <v>18</v>
      </c>
      <c r="G26" s="36" t="s">
        <v>17</v>
      </c>
      <c r="H26" s="28"/>
      <c r="I26" s="27"/>
      <c r="J26" s="29"/>
      <c r="K26" s="28"/>
      <c r="L26" s="27"/>
      <c r="M26" s="29"/>
      <c r="N26" s="28"/>
      <c r="O26" s="27"/>
      <c r="P26" s="29"/>
      <c r="Q26" s="28">
        <v>0</v>
      </c>
      <c r="R26" s="27">
        <v>10</v>
      </c>
      <c r="S26" s="29">
        <v>3</v>
      </c>
      <c r="T26" s="28">
        <v>0</v>
      </c>
      <c r="U26" s="27">
        <v>10</v>
      </c>
      <c r="V26" s="29">
        <v>10</v>
      </c>
      <c r="W26" s="26">
        <v>3</v>
      </c>
      <c r="X26" s="35" t="s">
        <v>9</v>
      </c>
    </row>
    <row r="27" spans="1:24" ht="28.5" customHeight="1" x14ac:dyDescent="0.2">
      <c r="A27" s="33" t="s">
        <v>12</v>
      </c>
      <c r="B27" s="32" t="s">
        <v>6</v>
      </c>
      <c r="C27" s="32">
        <v>3</v>
      </c>
      <c r="D27" s="32" t="s">
        <v>5</v>
      </c>
      <c r="E27" s="32" t="s">
        <v>4</v>
      </c>
      <c r="F27" s="33" t="s">
        <v>16</v>
      </c>
      <c r="G27" s="30" t="s">
        <v>15</v>
      </c>
      <c r="H27" s="28"/>
      <c r="I27" s="27"/>
      <c r="J27" s="29"/>
      <c r="K27" s="28"/>
      <c r="L27" s="27"/>
      <c r="M27" s="29"/>
      <c r="N27" s="28">
        <v>0</v>
      </c>
      <c r="O27" s="27">
        <v>5</v>
      </c>
      <c r="P27" s="29">
        <v>2</v>
      </c>
      <c r="Q27" s="28"/>
      <c r="R27" s="27"/>
      <c r="S27" s="29"/>
      <c r="T27" s="28">
        <v>0</v>
      </c>
      <c r="U27" s="27">
        <v>5</v>
      </c>
      <c r="V27" s="29">
        <v>5</v>
      </c>
      <c r="W27" s="26">
        <v>2</v>
      </c>
      <c r="X27" s="25" t="s">
        <v>9</v>
      </c>
    </row>
    <row r="28" spans="1:24" ht="12.75" customHeight="1" x14ac:dyDescent="0.2">
      <c r="A28" s="33" t="s">
        <v>12</v>
      </c>
      <c r="B28" s="32" t="s">
        <v>6</v>
      </c>
      <c r="C28" s="32">
        <v>3</v>
      </c>
      <c r="D28" s="32" t="s">
        <v>5</v>
      </c>
      <c r="E28" s="32" t="s">
        <v>4</v>
      </c>
      <c r="F28" s="31" t="s">
        <v>14</v>
      </c>
      <c r="G28" s="30" t="s">
        <v>13</v>
      </c>
      <c r="H28" s="28"/>
      <c r="I28" s="27"/>
      <c r="J28" s="29"/>
      <c r="K28" s="28"/>
      <c r="L28" s="27"/>
      <c r="M28" s="29"/>
      <c r="N28" s="28">
        <v>0</v>
      </c>
      <c r="O28" s="27">
        <v>5</v>
      </c>
      <c r="P28" s="29">
        <v>2</v>
      </c>
      <c r="Q28" s="34"/>
      <c r="R28" s="34"/>
      <c r="S28" s="34"/>
      <c r="T28" s="28">
        <v>0</v>
      </c>
      <c r="U28" s="27">
        <v>5</v>
      </c>
      <c r="V28" s="29">
        <v>5</v>
      </c>
      <c r="W28" s="26">
        <v>2</v>
      </c>
      <c r="X28" s="25" t="s">
        <v>9</v>
      </c>
    </row>
    <row r="29" spans="1:24" ht="12.75" customHeight="1" x14ac:dyDescent="0.2">
      <c r="A29" s="33" t="s">
        <v>12</v>
      </c>
      <c r="B29" s="32" t="s">
        <v>6</v>
      </c>
      <c r="C29" s="32">
        <v>4</v>
      </c>
      <c r="D29" s="32" t="s">
        <v>5</v>
      </c>
      <c r="E29" s="32" t="s">
        <v>4</v>
      </c>
      <c r="F29" s="31" t="s">
        <v>11</v>
      </c>
      <c r="G29" s="30" t="s">
        <v>10</v>
      </c>
      <c r="H29" s="28"/>
      <c r="I29" s="27"/>
      <c r="J29" s="27"/>
      <c r="K29" s="28"/>
      <c r="L29" s="27"/>
      <c r="M29" s="27"/>
      <c r="N29" s="28"/>
      <c r="O29" s="27"/>
      <c r="P29" s="27"/>
      <c r="Q29" s="28">
        <v>0</v>
      </c>
      <c r="R29" s="27">
        <v>10</v>
      </c>
      <c r="S29" s="29">
        <v>3</v>
      </c>
      <c r="T29" s="28">
        <v>0</v>
      </c>
      <c r="U29" s="27">
        <v>10</v>
      </c>
      <c r="V29" s="27">
        <v>10</v>
      </c>
      <c r="W29" s="26">
        <v>3</v>
      </c>
      <c r="X29" s="25" t="s">
        <v>9</v>
      </c>
    </row>
    <row r="30" spans="1:24" ht="17.25" customHeight="1" x14ac:dyDescent="0.2">
      <c r="A30" s="23"/>
      <c r="B30" s="24"/>
      <c r="C30" s="24"/>
      <c r="D30" s="24"/>
      <c r="E30" s="24"/>
      <c r="F30" s="23"/>
      <c r="G30" s="22" t="s">
        <v>8</v>
      </c>
      <c r="H30" s="21">
        <f>SUM(H14:H29)</f>
        <v>0</v>
      </c>
      <c r="I30" s="21">
        <f>SUM(I14:I29)</f>
        <v>0</v>
      </c>
      <c r="J30" s="21">
        <f>SUM(J14:J29)</f>
        <v>0</v>
      </c>
      <c r="K30" s="21">
        <f>SUM(K14:K29)</f>
        <v>0</v>
      </c>
      <c r="L30" s="21">
        <f>SUM(L14:L29)</f>
        <v>0</v>
      </c>
      <c r="M30" s="21">
        <f>SUM(M14:M29)</f>
        <v>0</v>
      </c>
      <c r="N30" s="21">
        <f>SUM(N14:N29)</f>
        <v>50</v>
      </c>
      <c r="O30" s="21">
        <f>SUM(O14:O29)</f>
        <v>40</v>
      </c>
      <c r="P30" s="21">
        <f>SUM(P14:P29)</f>
        <v>28</v>
      </c>
      <c r="Q30" s="21">
        <f>SUM(Q14:Q29)</f>
        <v>50</v>
      </c>
      <c r="R30" s="21">
        <f>SUM(R14:R29)</f>
        <v>40</v>
      </c>
      <c r="S30" s="21">
        <f>SUM(S14:S29)</f>
        <v>27</v>
      </c>
      <c r="T30" s="21">
        <f>SUM(T14:T29)</f>
        <v>100</v>
      </c>
      <c r="U30" s="21">
        <f>SUM(U14:U29)</f>
        <v>80</v>
      </c>
      <c r="V30" s="21">
        <f>SUM(V14:V29)</f>
        <v>180</v>
      </c>
      <c r="W30" s="21">
        <f>SUM(W14:W29)</f>
        <v>55</v>
      </c>
      <c r="X30" s="20"/>
    </row>
    <row r="31" spans="1:24" ht="12.75" customHeight="1" x14ac:dyDescent="0.2">
      <c r="A31" s="19" t="s">
        <v>7</v>
      </c>
      <c r="B31" s="18" t="s">
        <v>6</v>
      </c>
      <c r="C31" s="18">
        <v>4</v>
      </c>
      <c r="D31" s="18" t="s">
        <v>5</v>
      </c>
      <c r="E31" s="18" t="s">
        <v>4</v>
      </c>
      <c r="F31" s="17" t="s">
        <v>3</v>
      </c>
      <c r="G31" s="16" t="s">
        <v>2</v>
      </c>
      <c r="H31" s="14"/>
      <c r="I31" s="13"/>
      <c r="J31" s="12"/>
      <c r="K31" s="14"/>
      <c r="L31" s="13"/>
      <c r="M31" s="12"/>
      <c r="N31" s="15"/>
      <c r="O31" s="13"/>
      <c r="P31" s="12"/>
      <c r="Q31" s="14">
        <v>0</v>
      </c>
      <c r="R31" s="13">
        <v>0</v>
      </c>
      <c r="S31" s="12">
        <v>10</v>
      </c>
      <c r="T31" s="14">
        <v>0</v>
      </c>
      <c r="U31" s="13">
        <v>0</v>
      </c>
      <c r="V31" s="12">
        <v>0</v>
      </c>
      <c r="W31" s="11">
        <v>10</v>
      </c>
      <c r="X31" s="10" t="s">
        <v>1</v>
      </c>
    </row>
    <row r="32" spans="1:24" ht="23.25" customHeight="1" thickBot="1" x14ac:dyDescent="0.3">
      <c r="A32" s="9"/>
      <c r="B32" s="8"/>
      <c r="C32" s="8"/>
      <c r="D32" s="8"/>
      <c r="E32" s="8"/>
      <c r="F32" s="7"/>
      <c r="G32" s="6" t="s">
        <v>0</v>
      </c>
      <c r="H32" s="5">
        <f>SUM(H13,H30)</f>
        <v>60</v>
      </c>
      <c r="I32" s="5">
        <f>SUM(I13,I30)</f>
        <v>55</v>
      </c>
      <c r="J32" s="5">
        <f>SUM(J13,J30)</f>
        <v>31</v>
      </c>
      <c r="K32" s="5">
        <f>SUM(K13,K30)</f>
        <v>20</v>
      </c>
      <c r="L32" s="5">
        <f>SUM(L13,L30)</f>
        <v>70</v>
      </c>
      <c r="M32" s="5">
        <f>SUM(M13,M30)</f>
        <v>24</v>
      </c>
      <c r="N32" s="5">
        <f>SUM(N13,N30)</f>
        <v>50</v>
      </c>
      <c r="O32" s="5">
        <f>SUM(O13,O30)</f>
        <v>40</v>
      </c>
      <c r="P32" s="5">
        <f>SUM(P13,P30)</f>
        <v>28</v>
      </c>
      <c r="Q32" s="5">
        <f>SUM(Q13,Q30)</f>
        <v>50</v>
      </c>
      <c r="R32" s="5">
        <f>SUM(R13,R30)</f>
        <v>40</v>
      </c>
      <c r="S32" s="5">
        <f>SUM(S13,S30)</f>
        <v>27</v>
      </c>
      <c r="T32" s="5">
        <f>SUM(T13,T30)</f>
        <v>180</v>
      </c>
      <c r="U32" s="5">
        <f>SUM(U13,U30)</f>
        <v>205</v>
      </c>
      <c r="V32" s="5">
        <f>SUM(V13,V30)</f>
        <v>385</v>
      </c>
      <c r="W32" s="4">
        <f>SUM(W13,W30,W31)</f>
        <v>120</v>
      </c>
      <c r="X32" s="3"/>
    </row>
    <row r="33" spans="1:1" ht="12.75" customHeight="1" x14ac:dyDescent="0.2"/>
    <row r="34" spans="1:1" ht="12.75" customHeight="1" x14ac:dyDescent="0.2">
      <c r="A34" s="2"/>
    </row>
    <row r="35" spans="1:1" ht="12.75" customHeight="1" x14ac:dyDescent="0.2"/>
    <row r="36" spans="1:1" ht="12.75" customHeight="1" x14ac:dyDescent="0.2"/>
    <row r="37" spans="1:1" ht="12.75" customHeight="1" x14ac:dyDescent="0.2"/>
    <row r="38" spans="1:1" ht="12.75" customHeight="1" x14ac:dyDescent="0.2"/>
    <row r="39" spans="1:1" ht="12.75" customHeight="1" x14ac:dyDescent="0.2"/>
    <row r="40" spans="1:1" ht="12.75" customHeight="1" x14ac:dyDescent="0.2"/>
    <row r="41" spans="1:1" ht="12.75" customHeight="1" x14ac:dyDescent="0.2"/>
    <row r="42" spans="1:1" ht="12.75" customHeight="1" x14ac:dyDescent="0.2"/>
    <row r="43" spans="1:1" ht="12.75" customHeight="1" x14ac:dyDescent="0.2"/>
    <row r="44" spans="1:1" ht="12.75" customHeight="1" x14ac:dyDescent="0.2"/>
    <row r="45" spans="1:1" ht="12.75" customHeight="1" x14ac:dyDescent="0.2"/>
    <row r="46" spans="1:1" ht="12.75" customHeight="1" x14ac:dyDescent="0.2"/>
    <row r="47" spans="1:1" ht="12.75" customHeight="1" x14ac:dyDescent="0.2"/>
    <row r="48" spans="1:1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mergeCells count="1">
    <mergeCell ref="A1:X1"/>
  </mergeCells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Gyermektánc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2020-09-22T08:07:55Z</dcterms:created>
  <dcterms:modified xsi:type="dcterms:W3CDTF">2020-09-22T08:08:04Z</dcterms:modified>
</cp:coreProperties>
</file>